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fficio.ragioneria\Desktop\"/>
    </mc:Choice>
  </mc:AlternateContent>
  <xr:revisionPtr revIDLastSave="0" documentId="13_ncr:1_{9EEBABEB-8D51-48CB-B42B-F3C82D8906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  <c r="C8" i="1"/>
  <c r="B8" i="1"/>
  <c r="D9" i="1" l="1"/>
  <c r="D8" i="1"/>
</calcChain>
</file>

<file path=xl/sharedStrings.xml><?xml version="1.0" encoding="utf-8"?>
<sst xmlns="http://schemas.openxmlformats.org/spreadsheetml/2006/main" count="9" uniqueCount="9">
  <si>
    <t>Costo del personale non a tempo indeterminato (in termini di cassa)</t>
  </si>
  <si>
    <t>AREA PROFESSIONALE</t>
  </si>
  <si>
    <t>SPESA PER COMPETENZE</t>
  </si>
  <si>
    <t>SPESA PER ONERI PREVIDENZIALI/ASSISTENZIALI ED IRAP A CARICO ENTE</t>
  </si>
  <si>
    <t>SPESA TOTALE</t>
  </si>
  <si>
    <t>ANNO 2022</t>
  </si>
  <si>
    <t>COMUNE DI MONTALTO PAVESE</t>
  </si>
  <si>
    <t>Personale in convenzione da altra P.A. dal 01/01/2022 al 30/06/2022 per supporto Servizio finanziario</t>
  </si>
  <si>
    <t>Personale in convenzione da altra P.A. dal 01/08/2022 al 31/12/2022 per supporto Servizio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</si>
</sst>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 &quot;* #,##0.00_-;&quot;-€ &quot;* #,##0.00_-;_-&quot;€ &quot;* \-??_-;_-@_-"/>
  </numFmts>
  <fonts count="5">
    <font>
      <sz val="11"/>
      <color theme="1"/>
      <name val="Calibri"/>
      <family val="2"/>
      <scheme val="minor"/>
    </font>
    <font>
      <b/>
      <sz val="12"/>
      <name val="Spranq eco sans"/>
      <family val="2"/>
    </font>
    <font>
      <b/>
      <sz val="10"/>
      <name val="Spranq eco sans"/>
      <family val="2"/>
    </font>
    <font>
      <sz val="10"/>
      <name val="Spranq eco sans"/>
      <family val="2"/>
    </font>
    <font>
      <sz val="12"/>
      <name val="Spranq eco san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4" fillId="0" borderId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left" vertical="center" wrapText="1"/>
    </xf>
    <xf numFmtId="164" fontId="3" fillId="0" borderId="1" xfId="1" applyFont="1" applyFill="1" applyBorder="1" applyAlignment="1" applyProtection="1">
      <alignment horizontal="left" vertical="center"/>
    </xf>
    <xf numFmtId="164" fontId="2" fillId="0" borderId="1" xfId="1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</cellXfs>
  <cellStyles count="2">
    <cellStyle name="Euro" xfId="1" xr:uid="{61CC5FE3-85E0-4917-AE1F-DCB27F7F0603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activeCell="A17" sqref="A17"/>
    </sheetView>
  </sheetViews>
  <sheetFormatPr defaultRowHeight="15"/>
  <cols>
    <col min="1" max="1" width="87.42578125" bestFit="1" customWidth="1"/>
    <col min="2" max="2" width="16.140625" customWidth="1"/>
    <col min="3" max="3" width="16" customWidth="1"/>
    <col min="4" max="4" width="15.28515625" bestFit="1" customWidth="1"/>
  </cols>
  <sheetData>
    <row r="1" spans="1:4" ht="15.75">
      <c r="A1" s="1" t="s">
        <v>6</v>
      </c>
      <c r="B1" s="1"/>
      <c r="C1" s="1"/>
      <c r="D1" s="1"/>
    </row>
    <row r="2" spans="1:4" ht="15.75">
      <c r="A2" s="1"/>
      <c r="B2" s="1"/>
      <c r="C2" s="1"/>
      <c r="D2" s="1"/>
    </row>
    <row r="3" spans="1:4" ht="15.75">
      <c r="A3" s="1" t="s">
        <v>0</v>
      </c>
      <c r="B3" s="1"/>
      <c r="C3" s="1"/>
      <c r="D3" s="1"/>
    </row>
    <row r="4" spans="1:4" ht="15.75">
      <c r="A4" s="1"/>
      <c r="B4" s="1"/>
      <c r="C4" s="1"/>
      <c r="D4" s="1"/>
    </row>
    <row r="5" spans="1:4" ht="15.75">
      <c r="A5" s="1" t="s">
        <v>5</v>
      </c>
      <c r="B5" s="1"/>
      <c r="C5" s="1"/>
      <c r="D5" s="1"/>
    </row>
    <row r="7" spans="1:4" s="8" customFormat="1" ht="114.75">
      <c r="A7" s="6" t="s">
        <v>1</v>
      </c>
      <c r="B7" s="7" t="s">
        <v>2</v>
      </c>
      <c r="C7" s="7" t="s">
        <v>3</v>
      </c>
      <c r="D7" s="6" t="s">
        <v>4</v>
      </c>
    </row>
    <row r="8" spans="1:4" s="5" customFormat="1">
      <c r="A8" s="2" t="s">
        <v>7</v>
      </c>
      <c r="B8" s="3">
        <f>18.13+5.65+3.85+3.85+3.85+0.54</f>
        <v>35.870000000000005</v>
      </c>
      <c r="C8" s="3">
        <f>19.07+13.23+15.03+15.03+15.03+61.34</f>
        <v>138.73000000000002</v>
      </c>
      <c r="D8" s="4">
        <f t="shared" ref="D8:D9" si="0">SUM(B8:C8)</f>
        <v>174.60000000000002</v>
      </c>
    </row>
    <row r="9" spans="1:4" s="5" customFormat="1">
      <c r="A9" s="2" t="s">
        <v>8</v>
      </c>
      <c r="B9" s="3">
        <f>(172.22*4)+368.34</f>
        <v>1057.22</v>
      </c>
      <c r="C9" s="3">
        <f>(119.59*4)+255.74</f>
        <v>734.1</v>
      </c>
      <c r="D9" s="4">
        <f t="shared" si="0"/>
        <v>1791.3200000000002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Ufficio Ragioneria</dc:creator>
  <cp:lastModifiedBy>Ufficio Ragioneria</cp:lastModifiedBy>
  <dcterms:created xsi:type="dcterms:W3CDTF">2015-06-05T18:19:34Z</dcterms:created>
  <dcterms:modified xsi:type="dcterms:W3CDTF">2023-01-31T12:57:11Z</dcterms:modified>
</cp:coreProperties>
</file>